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<sst xmlns="http://schemas.openxmlformats.org/spreadsheetml/2006/main" count="43" uniqueCount="30">
  <si>
    <t>金融学院（浙商资产管理学院）2024年省政府奖学金候补公示名单</t>
  </si>
  <si>
    <t>序号</t>
  </si>
  <si>
    <t>姓名</t>
  </si>
  <si>
    <t>年级</t>
  </si>
  <si>
    <t>品德素质总分</t>
  </si>
  <si>
    <t>品德素质排名</t>
  </si>
  <si>
    <t>专业素质分</t>
  </si>
  <si>
    <t>专业素质排名</t>
  </si>
  <si>
    <t>基本测评分</t>
  </si>
  <si>
    <t>基本测评分排名</t>
  </si>
  <si>
    <t>综合能力总分</t>
  </si>
  <si>
    <t>综合能力排名</t>
  </si>
  <si>
    <t>奖学金</t>
  </si>
  <si>
    <t>先进个人</t>
  </si>
  <si>
    <t>附加分（未参与2023年度素质评价量化分:奖项）</t>
  </si>
  <si>
    <t>附加分（未参与2023年度素质评价量化分:分值）</t>
  </si>
  <si>
    <t>评奖参考分（基本测评分+综合能力分+附加分）</t>
  </si>
  <si>
    <t xml:space="preserve">评审意见
</t>
  </si>
  <si>
    <t>周栩颖</t>
  </si>
  <si>
    <r>
      <rPr>
        <sz val="11"/>
        <color rgb="FF000000"/>
        <rFont val="Calibri"/>
        <charset val="134"/>
      </rPr>
      <t>2022</t>
    </r>
    <r>
      <rPr>
        <sz val="11"/>
        <color rgb="FF000000"/>
        <rFont val="宋体"/>
        <charset val="134"/>
      </rPr>
      <t>级</t>
    </r>
  </si>
  <si>
    <t>综二</t>
  </si>
  <si>
    <t>候补</t>
  </si>
  <si>
    <t>尚佩妮</t>
  </si>
  <si>
    <t>2023级</t>
  </si>
  <si>
    <t>三好学生</t>
  </si>
  <si>
    <t>邢书涵</t>
  </si>
  <si>
    <t>杨佳伟</t>
  </si>
  <si>
    <r>
      <rPr>
        <sz val="10"/>
        <color theme="1"/>
        <rFont val="宋体"/>
        <charset val="134"/>
        <scheme val="minor"/>
      </rPr>
      <t>1.截至2024六月班长任职且考核优</t>
    </r>
    <r>
      <rPr>
        <b/>
        <sz val="10"/>
        <color theme="1"/>
        <rFont val="宋体"/>
        <charset val="134"/>
        <scheme val="minor"/>
      </rPr>
      <t>10*0.15=1.5分</t>
    </r>
    <r>
      <rPr>
        <sz val="10"/>
        <color theme="1"/>
        <rFont val="宋体"/>
        <charset val="134"/>
        <scheme val="minor"/>
      </rPr>
      <t xml:space="preserve">
2.校42届田径运动会四百米接力第七名（</t>
    </r>
    <r>
      <rPr>
        <b/>
        <sz val="10"/>
        <color theme="1"/>
        <rFont val="宋体"/>
        <charset val="134"/>
        <scheme val="minor"/>
      </rPr>
      <t>三等奖 5*0.15=0.75分）</t>
    </r>
    <r>
      <rPr>
        <sz val="10"/>
        <color theme="1"/>
        <rFont val="宋体"/>
        <charset val="134"/>
        <scheme val="minor"/>
      </rPr>
      <t xml:space="preserve">
3.2024校征文大赛二等奖</t>
    </r>
    <r>
      <rPr>
        <b/>
        <sz val="10"/>
        <color theme="1"/>
        <rFont val="宋体"/>
        <charset val="134"/>
        <scheme val="minor"/>
      </rPr>
      <t>（8*0.3=2.4分）</t>
    </r>
    <r>
      <rPr>
        <sz val="10"/>
        <color theme="1"/>
        <rFont val="宋体"/>
        <charset val="134"/>
        <scheme val="minor"/>
      </rPr>
      <t xml:space="preserve">
4.金融交易U盾外观设计专利</t>
    </r>
    <r>
      <rPr>
        <b/>
        <sz val="10"/>
        <color theme="1"/>
        <rFont val="宋体"/>
        <charset val="134"/>
        <scheme val="minor"/>
      </rPr>
      <t>（国家级其他：20*0.3=6分）</t>
    </r>
    <r>
      <rPr>
        <sz val="10"/>
        <color theme="1"/>
        <rFont val="宋体"/>
        <charset val="134"/>
        <scheme val="minor"/>
      </rPr>
      <t xml:space="preserve">
5.四级优秀，口语通过</t>
    </r>
    <r>
      <rPr>
        <b/>
        <sz val="10"/>
        <color theme="1"/>
        <rFont val="宋体"/>
        <charset val="134"/>
        <scheme val="minor"/>
      </rPr>
      <t>（12*0.25=3分）</t>
    </r>
    <r>
      <rPr>
        <sz val="10"/>
        <color theme="1"/>
        <rFont val="宋体"/>
        <charset val="134"/>
        <scheme val="minor"/>
      </rPr>
      <t xml:space="preserve">
6.三星志愿者</t>
    </r>
    <r>
      <rPr>
        <b/>
        <sz val="10"/>
        <color theme="1"/>
        <rFont val="宋体"/>
        <charset val="134"/>
        <scheme val="minor"/>
      </rPr>
      <t>（12*0.15=1.8分）</t>
    </r>
    <r>
      <rPr>
        <sz val="10"/>
        <color theme="1"/>
        <rFont val="宋体"/>
        <charset val="134"/>
        <scheme val="minor"/>
      </rPr>
      <t xml:space="preserve">
7.金创校赛一等奖核心成员</t>
    </r>
    <r>
      <rPr>
        <b/>
        <sz val="10"/>
        <color theme="1"/>
        <rFont val="宋体"/>
        <charset val="134"/>
        <scheme val="minor"/>
      </rPr>
      <t>（12*0.3*0.8=2.88分）</t>
    </r>
    <r>
      <rPr>
        <sz val="10"/>
        <color theme="1"/>
        <rFont val="宋体"/>
        <charset val="134"/>
        <scheme val="minor"/>
      </rPr>
      <t xml:space="preserve">
8.生态科技大赛参赛，</t>
    </r>
    <r>
      <rPr>
        <b/>
        <sz val="10"/>
        <color theme="1"/>
        <rFont val="宋体"/>
        <charset val="134"/>
        <scheme val="minor"/>
      </rPr>
      <t>1*0.3=0.3分</t>
    </r>
    <r>
      <rPr>
        <sz val="10"/>
        <color theme="1"/>
        <rFont val="宋体"/>
        <charset val="134"/>
        <scheme val="minor"/>
      </rPr>
      <t xml:space="preserve">
9.外语能力口译大赛校赛参赛 </t>
    </r>
    <r>
      <rPr>
        <b/>
        <sz val="10"/>
        <color theme="1"/>
        <rFont val="宋体"/>
        <charset val="134"/>
        <scheme val="minor"/>
      </rPr>
      <t>1*0.3=0.3分</t>
    </r>
    <r>
      <rPr>
        <sz val="10"/>
        <color theme="1"/>
        <rFont val="宋体"/>
        <charset val="134"/>
        <scheme val="minor"/>
      </rPr>
      <t xml:space="preserve">
10.经管案例大赛校赛参赛 </t>
    </r>
    <r>
      <rPr>
        <b/>
        <sz val="10"/>
        <color theme="1"/>
        <rFont val="宋体"/>
        <charset val="134"/>
        <scheme val="minor"/>
      </rPr>
      <t>1*0.3=0.3分</t>
    </r>
    <r>
      <rPr>
        <sz val="10"/>
        <color theme="1"/>
        <rFont val="宋体"/>
        <charset val="134"/>
        <scheme val="minor"/>
      </rPr>
      <t xml:space="preserve">
11.企业经营沙盘模拟大赛校赛参赛 </t>
    </r>
    <r>
      <rPr>
        <b/>
        <sz val="10"/>
        <color theme="1"/>
        <rFont val="宋体"/>
        <charset val="134"/>
        <scheme val="minor"/>
      </rPr>
      <t>1*0.3=0.3分</t>
    </r>
    <r>
      <rPr>
        <sz val="10"/>
        <color theme="1"/>
        <rFont val="宋体"/>
        <charset val="134"/>
        <scheme val="minor"/>
      </rPr>
      <t xml:space="preserve">
12.英语演讲竞赛校赛参赛 </t>
    </r>
    <r>
      <rPr>
        <b/>
        <sz val="10"/>
        <color theme="1"/>
        <rFont val="宋体"/>
        <charset val="134"/>
        <scheme val="minor"/>
      </rPr>
      <t>1*0.3=0.3分</t>
    </r>
    <r>
      <rPr>
        <sz val="10"/>
        <color theme="1"/>
        <rFont val="宋体"/>
        <charset val="134"/>
        <scheme val="minor"/>
      </rPr>
      <t xml:space="preserve">
13.大学生口译大赛校赛参赛 </t>
    </r>
    <r>
      <rPr>
        <b/>
        <sz val="10"/>
        <color theme="1"/>
        <rFont val="宋体"/>
        <charset val="134"/>
        <scheme val="minor"/>
      </rPr>
      <t>1*0.3=0.3分</t>
    </r>
    <r>
      <rPr>
        <sz val="10"/>
        <color theme="1"/>
        <rFont val="宋体"/>
        <charset val="134"/>
        <scheme val="minor"/>
      </rPr>
      <t xml:space="preserve">
14.极限飞盘大赛校赛参赛 </t>
    </r>
    <r>
      <rPr>
        <b/>
        <sz val="10"/>
        <color theme="1"/>
        <rFont val="宋体"/>
        <charset val="134"/>
        <scheme val="minor"/>
      </rPr>
      <t>1*0.15=0.15分</t>
    </r>
    <r>
      <rPr>
        <sz val="10"/>
        <color theme="1"/>
        <rFont val="宋体"/>
        <charset val="134"/>
        <scheme val="minor"/>
      </rPr>
      <t xml:space="preserve">
15.商大杯乒乓球校赛参赛 </t>
    </r>
    <r>
      <rPr>
        <b/>
        <sz val="10"/>
        <color theme="1"/>
        <rFont val="宋体"/>
        <charset val="134"/>
        <scheme val="minor"/>
      </rPr>
      <t>1*0.15=0.15分</t>
    </r>
    <r>
      <rPr>
        <sz val="10"/>
        <color theme="1"/>
        <rFont val="宋体"/>
        <charset val="134"/>
        <scheme val="minor"/>
      </rPr>
      <t xml:space="preserve">
16.金融学院趣味运动会参赛 </t>
    </r>
    <r>
      <rPr>
        <b/>
        <sz val="10"/>
        <color theme="1"/>
        <rFont val="宋体"/>
        <charset val="134"/>
        <scheme val="minor"/>
      </rPr>
      <t>1*0.15=0.15分</t>
    </r>
    <r>
      <rPr>
        <sz val="10"/>
        <color theme="1"/>
        <rFont val="宋体"/>
        <charset val="134"/>
        <scheme val="minor"/>
      </rPr>
      <t xml:space="preserve">
17.金融学院地标追逐赛 </t>
    </r>
    <r>
      <rPr>
        <b/>
        <sz val="10"/>
        <color theme="1"/>
        <rFont val="宋体"/>
        <charset val="134"/>
        <scheme val="minor"/>
      </rPr>
      <t>1*0.15=0.15分</t>
    </r>
    <r>
      <rPr>
        <sz val="10"/>
        <color theme="1"/>
        <rFont val="宋体"/>
        <charset val="134"/>
        <scheme val="minor"/>
      </rPr>
      <t xml:space="preserve">
18.商大杯旱地冰壶 参赛 </t>
    </r>
    <r>
      <rPr>
        <b/>
        <sz val="10"/>
        <color theme="1"/>
        <rFont val="宋体"/>
        <charset val="134"/>
        <scheme val="minor"/>
      </rPr>
      <t>1*0.15=0.15分
（不符合评审条件第七条B项中的内容：要求国三/省一）</t>
    </r>
  </si>
  <si>
    <t>李奕瑶</t>
  </si>
  <si>
    <r>
      <rPr>
        <sz val="10"/>
        <color theme="1"/>
        <rFont val="宋体"/>
        <charset val="134"/>
        <scheme val="minor"/>
      </rPr>
      <t>1.</t>
    </r>
    <r>
      <rPr>
        <sz val="11"/>
        <color rgb="FF000000"/>
        <rFont val="宋体"/>
        <charset val="134"/>
      </rPr>
      <t>大学英语四级</t>
    </r>
    <r>
      <rPr>
        <sz val="11"/>
        <color rgb="FF000000"/>
        <rFont val="Calibri"/>
        <charset val="134"/>
      </rPr>
      <t>565</t>
    </r>
    <r>
      <rPr>
        <sz val="11"/>
        <color rgb="FF000000"/>
        <rFont val="宋体"/>
        <charset val="134"/>
      </rPr>
      <t>分</t>
    </r>
    <r>
      <rPr>
        <sz val="11"/>
        <color rgb="FF000000"/>
        <rFont val="Calibri"/>
        <charset val="134"/>
      </rPr>
      <t>+1.5</t>
    </r>
    <r>
      <rPr>
        <sz val="11"/>
        <color rgb="FF000000"/>
        <rFont val="宋体"/>
        <charset val="134"/>
      </rPr>
      <t>分</t>
    </r>
    <r>
      <rPr>
        <sz val="11"/>
        <color rgb="FF000000"/>
        <rFont val="Calibri"/>
        <charset val="134"/>
      </rPr>
      <t xml:space="preserve"> </t>
    </r>
    <r>
      <rPr>
        <b/>
        <sz val="11"/>
        <color rgb="FF000000"/>
        <rFont val="宋体"/>
        <charset val="134"/>
      </rPr>
      <t>专业技能6*0.25=1.5</t>
    </r>
    <r>
      <rPr>
        <sz val="11"/>
        <color rgb="FF000000"/>
        <rFont val="Calibri"/>
        <charset val="134"/>
      </rPr>
      <t xml:space="preserve">
2.</t>
    </r>
    <r>
      <rPr>
        <sz val="11"/>
        <color rgb="FF000000"/>
        <rFont val="宋体"/>
        <charset val="134"/>
      </rPr>
      <t>计算机二级</t>
    </r>
    <r>
      <rPr>
        <sz val="11"/>
        <color rgb="FF000000"/>
        <rFont val="Calibri"/>
        <charset val="134"/>
      </rPr>
      <t>+1.5</t>
    </r>
    <r>
      <rPr>
        <sz val="11"/>
        <color rgb="FF000000"/>
        <rFont val="宋体"/>
        <charset val="134"/>
      </rPr>
      <t>分</t>
    </r>
    <r>
      <rPr>
        <sz val="11"/>
        <color rgb="FF000000"/>
        <rFont val="Calibri"/>
        <charset val="134"/>
      </rPr>
      <t xml:space="preserve"> </t>
    </r>
    <r>
      <rPr>
        <b/>
        <sz val="11"/>
        <color rgb="FF000000"/>
        <rFont val="宋体"/>
        <charset val="134"/>
      </rPr>
      <t>专业技能6*0.25=1.5</t>
    </r>
    <r>
      <rPr>
        <sz val="11"/>
        <color rgb="FF000000"/>
        <rFont val="Calibri"/>
        <charset val="134"/>
      </rPr>
      <t xml:space="preserve">
3.</t>
    </r>
    <r>
      <rPr>
        <sz val="11"/>
        <color rgb="FF000000"/>
        <rFont val="宋体"/>
        <charset val="134"/>
      </rPr>
      <t>校级</t>
    </r>
    <r>
      <rPr>
        <sz val="11"/>
        <color rgb="FF000000"/>
        <rFont val="Calibri"/>
        <charset val="134"/>
      </rPr>
      <t>ERP</t>
    </r>
    <r>
      <rPr>
        <sz val="11"/>
        <color rgb="FF000000"/>
        <rFont val="宋体"/>
        <charset val="134"/>
      </rPr>
      <t>参赛</t>
    </r>
    <r>
      <rPr>
        <sz val="11"/>
        <color rgb="FF000000"/>
        <rFont val="Calibri"/>
        <charset val="134"/>
      </rPr>
      <t>+0.3</t>
    </r>
    <r>
      <rPr>
        <sz val="11"/>
        <color rgb="FF000000"/>
        <rFont val="宋体"/>
        <charset val="134"/>
      </rPr>
      <t>分</t>
    </r>
    <r>
      <rPr>
        <sz val="11"/>
        <color rgb="FF000000"/>
        <rFont val="Calibri"/>
        <charset val="134"/>
      </rPr>
      <t xml:space="preserve"> </t>
    </r>
    <r>
      <rPr>
        <b/>
        <sz val="11"/>
        <color rgb="FF000000"/>
        <rFont val="宋体"/>
        <charset val="134"/>
      </rPr>
      <t>研究创新1*0.3=0.3</t>
    </r>
    <r>
      <rPr>
        <sz val="11"/>
        <color rgb="FF000000"/>
        <rFont val="Calibri"/>
        <charset val="134"/>
      </rPr>
      <t xml:space="preserve">
4.</t>
    </r>
    <r>
      <rPr>
        <sz val="11"/>
        <color rgb="FF000000"/>
        <rFont val="宋体"/>
        <charset val="134"/>
      </rPr>
      <t>金融科技创新大赛参赛</t>
    </r>
    <r>
      <rPr>
        <sz val="11"/>
        <color rgb="FF000000"/>
        <rFont val="Calibri"/>
        <charset val="134"/>
      </rPr>
      <t>+0.3</t>
    </r>
    <r>
      <rPr>
        <sz val="11"/>
        <color rgb="FF000000"/>
        <rFont val="宋体"/>
        <charset val="134"/>
      </rPr>
      <t>分</t>
    </r>
    <r>
      <rPr>
        <sz val="11"/>
        <color rgb="FF000000"/>
        <rFont val="Calibri"/>
        <charset val="134"/>
      </rPr>
      <t xml:space="preserve"> </t>
    </r>
    <r>
      <rPr>
        <b/>
        <sz val="11"/>
        <color rgb="FF000000"/>
        <rFont val="宋体"/>
        <charset val="134"/>
      </rPr>
      <t>研究创新1*0.3=0.3</t>
    </r>
    <r>
      <rPr>
        <sz val="11"/>
        <color rgb="FF000000"/>
        <rFont val="Calibri"/>
        <charset val="134"/>
      </rPr>
      <t xml:space="preserve">
5.</t>
    </r>
    <r>
      <rPr>
        <sz val="11"/>
        <color rgb="FF000000"/>
        <rFont val="宋体"/>
        <charset val="134"/>
      </rPr>
      <t>大学生创新大赛参赛</t>
    </r>
    <r>
      <rPr>
        <sz val="11"/>
        <color rgb="FF000000"/>
        <rFont val="Calibri"/>
        <charset val="134"/>
      </rPr>
      <t>+0.3</t>
    </r>
    <r>
      <rPr>
        <sz val="11"/>
        <color rgb="FF000000"/>
        <rFont val="宋体"/>
        <charset val="134"/>
      </rPr>
      <t>分</t>
    </r>
    <r>
      <rPr>
        <sz val="11"/>
        <color rgb="FF000000"/>
        <rFont val="Calibri"/>
        <charset val="134"/>
      </rPr>
      <t xml:space="preserve"> </t>
    </r>
    <r>
      <rPr>
        <b/>
        <sz val="11"/>
        <color rgb="FF000000"/>
        <rFont val="宋体"/>
        <charset val="134"/>
      </rPr>
      <t>研究创新1*0.3=0.3</t>
    </r>
    <r>
      <rPr>
        <sz val="11"/>
        <color rgb="FF000000"/>
        <rFont val="Calibri"/>
        <charset val="134"/>
      </rPr>
      <t xml:space="preserve">
6.</t>
    </r>
    <r>
      <rPr>
        <sz val="11"/>
        <color rgb="FF000000"/>
        <rFont val="宋体"/>
        <charset val="134"/>
      </rPr>
      <t>母校回访十佳团队</t>
    </r>
    <r>
      <rPr>
        <sz val="11"/>
        <color rgb="FF000000"/>
        <rFont val="Calibri"/>
        <charset val="134"/>
      </rPr>
      <t>+0.45</t>
    </r>
    <r>
      <rPr>
        <sz val="11"/>
        <color rgb="FF000000"/>
        <rFont val="宋体"/>
        <charset val="134"/>
      </rPr>
      <t>分</t>
    </r>
    <r>
      <rPr>
        <sz val="11"/>
        <color rgb="FF000000"/>
        <rFont val="Calibri"/>
        <charset val="134"/>
      </rPr>
      <t xml:space="preserve"> 
7.</t>
    </r>
    <r>
      <rPr>
        <sz val="11"/>
        <color rgb="FF000000"/>
        <rFont val="宋体"/>
        <charset val="134"/>
      </rPr>
      <t>十营特色方阵</t>
    </r>
    <r>
      <rPr>
        <sz val="11"/>
        <color rgb="FF000000"/>
        <rFont val="Calibri"/>
        <charset val="134"/>
      </rPr>
      <t>+0.45</t>
    </r>
    <r>
      <rPr>
        <sz val="11"/>
        <color rgb="FF000000"/>
        <rFont val="宋体"/>
        <charset val="134"/>
      </rPr>
      <t>分</t>
    </r>
    <r>
      <rPr>
        <sz val="11"/>
        <color rgb="FF000000"/>
        <rFont val="Calibri"/>
        <charset val="134"/>
      </rPr>
      <t xml:space="preserve">
8.</t>
    </r>
    <r>
      <rPr>
        <sz val="11"/>
        <color rgb="FF000000"/>
        <rFont val="宋体"/>
        <charset val="134"/>
      </rPr>
      <t>金融创新大赛参赛</t>
    </r>
    <r>
      <rPr>
        <sz val="11"/>
        <color rgb="FF000000"/>
        <rFont val="Calibri"/>
        <charset val="134"/>
      </rPr>
      <t>+0.3</t>
    </r>
    <r>
      <rPr>
        <sz val="11"/>
        <color rgb="FF000000"/>
        <rFont val="宋体"/>
        <charset val="134"/>
      </rPr>
      <t>分</t>
    </r>
    <r>
      <rPr>
        <sz val="11"/>
        <color rgb="FF000000"/>
        <rFont val="Calibri"/>
        <charset val="134"/>
      </rPr>
      <t xml:space="preserve"> </t>
    </r>
    <r>
      <rPr>
        <b/>
        <sz val="11"/>
        <color rgb="FF000000"/>
        <rFont val="宋体"/>
        <charset val="134"/>
      </rPr>
      <t>研究创新1*0.3=0.3</t>
    </r>
    <r>
      <rPr>
        <sz val="11"/>
        <color rgb="FF000000"/>
        <rFont val="Calibri"/>
        <charset val="134"/>
      </rPr>
      <t xml:space="preserve">
9.</t>
    </r>
    <r>
      <rPr>
        <sz val="11"/>
        <color rgb="FF000000"/>
        <rFont val="宋体"/>
        <charset val="134"/>
      </rPr>
      <t>队列训练先进集体</t>
    </r>
    <r>
      <rPr>
        <sz val="11"/>
        <color rgb="FF000000"/>
        <rFont val="Calibri"/>
        <charset val="134"/>
      </rPr>
      <t>+0.45</t>
    </r>
    <r>
      <rPr>
        <sz val="11"/>
        <color rgb="FF000000"/>
        <rFont val="宋体"/>
        <charset val="134"/>
      </rPr>
      <t>分</t>
    </r>
    <r>
      <rPr>
        <sz val="11"/>
        <color rgb="FF000000"/>
        <rFont val="Calibri"/>
        <charset val="134"/>
      </rPr>
      <t xml:space="preserve">
10.</t>
    </r>
    <r>
      <rPr>
        <sz val="11"/>
        <color rgb="FF000000"/>
        <rFont val="宋体"/>
        <charset val="134"/>
      </rPr>
      <t>寝室长</t>
    </r>
    <r>
      <rPr>
        <sz val="11"/>
        <color rgb="FF000000"/>
        <rFont val="Calibri"/>
        <charset val="134"/>
      </rPr>
      <t>+0.375</t>
    </r>
    <r>
      <rPr>
        <sz val="11"/>
        <color rgb="FF000000"/>
        <rFont val="宋体"/>
        <charset val="134"/>
      </rPr>
      <t>分</t>
    </r>
    <r>
      <rPr>
        <sz val="11"/>
        <color rgb="FF000000"/>
        <rFont val="Calibri"/>
        <charset val="134"/>
      </rPr>
      <t xml:space="preserve"> </t>
    </r>
    <r>
      <rPr>
        <b/>
        <sz val="11"/>
        <color rgb="FF000000"/>
        <rFont val="宋体"/>
        <charset val="134"/>
      </rPr>
      <t>组织工作5*0.15=0.75
（不符合评审条件第七条</t>
    </r>
    <r>
      <rPr>
        <b/>
        <sz val="11"/>
        <color rgb="FF000000"/>
        <rFont val="Calibri"/>
        <charset val="134"/>
      </rPr>
      <t>B</t>
    </r>
    <r>
      <rPr>
        <b/>
        <sz val="11"/>
        <color rgb="FF000000"/>
        <rFont val="宋体"/>
        <charset val="134"/>
      </rPr>
      <t>项中的内容：要求国三</t>
    </r>
    <r>
      <rPr>
        <b/>
        <sz val="11"/>
        <color rgb="FF000000"/>
        <rFont val="Calibri"/>
        <charset val="134"/>
      </rPr>
      <t>/</t>
    </r>
    <r>
      <rPr>
        <b/>
        <sz val="11"/>
        <color rgb="FF000000"/>
        <rFont val="宋体"/>
        <charset val="134"/>
      </rPr>
      <t>省一）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</si>
</sst>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32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Calibri"/>
      <charset val="0"/>
    </font>
    <font>
      <sz val="11"/>
      <color rgb="FF000000"/>
      <name val="宋体"/>
      <charset val="134"/>
    </font>
    <font>
      <sz val="11"/>
      <color rgb="FF000000"/>
      <name val="Calibri"/>
      <charset val="134"/>
    </font>
    <font>
      <sz val="10"/>
      <color theme="1"/>
      <name val="Microsoft YaHei"/>
      <charset val="134"/>
    </font>
    <font>
      <sz val="12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7" fillId="0" borderId="0"/>
  </cellStyleXfs>
  <cellXfs count="28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top"/>
    </xf>
    <xf numFmtId="176" fontId="5" fillId="0" borderId="1" xfId="0" applyNumberFormat="1" applyFont="1" applyFill="1" applyBorder="1" applyAlignment="1">
      <alignment horizontal="center" vertical="top"/>
    </xf>
    <xf numFmtId="0" fontId="5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7" fillId="0" borderId="2" xfId="49" applyNumberFormat="1" applyFont="1" applyFill="1" applyBorder="1" applyAlignment="1">
      <alignment horizontal="center" vertical="center" wrapText="1"/>
    </xf>
    <xf numFmtId="176" fontId="7" fillId="0" borderId="1" xfId="49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49" fontId="7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tabSelected="1" zoomScale="60" zoomScaleNormal="60" workbookViewId="0">
      <selection activeCell="A1" sqref="A1:Q1"/>
    </sheetView>
  </sheetViews>
  <sheetFormatPr defaultColWidth="8.72727272727273" defaultRowHeight="14" outlineLevelRow="6"/>
  <cols>
    <col min="4" max="4" width="14"/>
    <col min="8" max="8" width="14"/>
    <col min="14" max="14" width="65.6090909090909" customWidth="1"/>
    <col min="16" max="16" width="12.8181818181818"/>
  </cols>
  <sheetData>
    <row r="1" ht="27.5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05" spans="1:1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20" t="s">
        <v>14</v>
      </c>
      <c r="O2" s="21" t="s">
        <v>15</v>
      </c>
      <c r="P2" s="3" t="s">
        <v>16</v>
      </c>
      <c r="Q2" s="27" t="s">
        <v>17</v>
      </c>
    </row>
    <row r="3" ht="14.5" spans="1:17">
      <c r="A3" s="4">
        <v>52</v>
      </c>
      <c r="B3" s="5" t="s">
        <v>18</v>
      </c>
      <c r="C3" s="6" t="s">
        <v>19</v>
      </c>
      <c r="D3" s="6">
        <v>90.88662</v>
      </c>
      <c r="E3" s="6">
        <v>20</v>
      </c>
      <c r="F3" s="6">
        <v>84.61</v>
      </c>
      <c r="G3" s="6">
        <v>25</v>
      </c>
      <c r="H3" s="6">
        <v>86.492986</v>
      </c>
      <c r="I3" s="6">
        <v>24</v>
      </c>
      <c r="J3" s="6">
        <v>84.675</v>
      </c>
      <c r="K3" s="6">
        <v>17</v>
      </c>
      <c r="L3" s="6" t="s">
        <v>20</v>
      </c>
      <c r="M3" s="6"/>
      <c r="N3" s="6"/>
      <c r="O3" s="6"/>
      <c r="P3" s="22">
        <f t="shared" ref="P3:P7" si="0">H3+J3+O3</f>
        <v>171.167986</v>
      </c>
      <c r="Q3" s="22" t="s">
        <v>21</v>
      </c>
    </row>
    <row r="4" ht="14.5" spans="1:17">
      <c r="A4" s="4">
        <v>53</v>
      </c>
      <c r="B4" s="7" t="s">
        <v>22</v>
      </c>
      <c r="C4" s="6" t="s">
        <v>23</v>
      </c>
      <c r="D4" s="8">
        <v>89.21264614806</v>
      </c>
      <c r="E4" s="9">
        <v>5</v>
      </c>
      <c r="F4" s="9">
        <v>91.67</v>
      </c>
      <c r="G4" s="9">
        <v>6</v>
      </c>
      <c r="H4" s="9">
        <v>93.27441977774</v>
      </c>
      <c r="I4" s="9">
        <v>2</v>
      </c>
      <c r="J4" s="9">
        <v>77.505</v>
      </c>
      <c r="K4" s="9">
        <v>24</v>
      </c>
      <c r="L4" s="6" t="s">
        <v>20</v>
      </c>
      <c r="M4" s="23" t="s">
        <v>24</v>
      </c>
      <c r="N4" s="6"/>
      <c r="O4" s="23"/>
      <c r="P4" s="22">
        <f t="shared" si="0"/>
        <v>170.77941977774</v>
      </c>
      <c r="Q4" s="22" t="s">
        <v>21</v>
      </c>
    </row>
    <row r="5" ht="14.5" spans="1:17">
      <c r="A5" s="4">
        <v>54</v>
      </c>
      <c r="B5" s="10" t="s">
        <v>25</v>
      </c>
      <c r="C5" s="6" t="s">
        <v>23</v>
      </c>
      <c r="D5" s="10">
        <v>95.3044180773209</v>
      </c>
      <c r="E5" s="10">
        <v>1</v>
      </c>
      <c r="F5" s="10">
        <v>88.37</v>
      </c>
      <c r="G5" s="10">
        <v>8</v>
      </c>
      <c r="H5" s="10">
        <v>90.4503254231963</v>
      </c>
      <c r="I5" s="10">
        <v>2</v>
      </c>
      <c r="J5" s="10">
        <v>79.1</v>
      </c>
      <c r="K5" s="10">
        <v>6</v>
      </c>
      <c r="L5" s="24" t="s">
        <v>20</v>
      </c>
      <c r="M5" s="23" t="s">
        <v>24</v>
      </c>
      <c r="N5" s="6"/>
      <c r="O5" s="23"/>
      <c r="P5" s="22">
        <f t="shared" si="0"/>
        <v>169.550325423196</v>
      </c>
      <c r="Q5" s="22" t="s">
        <v>21</v>
      </c>
    </row>
    <row r="6" s="1" customFormat="1" ht="247" spans="1:17">
      <c r="A6" s="11">
        <v>55</v>
      </c>
      <c r="B6" s="12" t="s">
        <v>26</v>
      </c>
      <c r="C6" s="13" t="s">
        <v>23</v>
      </c>
      <c r="D6" s="14">
        <v>92.1161158813899</v>
      </c>
      <c r="E6" s="15">
        <v>1</v>
      </c>
      <c r="F6" s="15">
        <v>88.89</v>
      </c>
      <c r="G6" s="15">
        <v>20</v>
      </c>
      <c r="H6" s="15">
        <v>91.5441925205957</v>
      </c>
      <c r="I6" s="15">
        <v>9</v>
      </c>
      <c r="J6" s="15">
        <v>78</v>
      </c>
      <c r="K6" s="15">
        <v>16</v>
      </c>
      <c r="L6" s="13" t="s">
        <v>20</v>
      </c>
      <c r="M6" s="23" t="s">
        <v>24</v>
      </c>
      <c r="N6" s="25" t="s">
        <v>27</v>
      </c>
      <c r="O6" s="23">
        <v>0</v>
      </c>
      <c r="P6" s="22">
        <f t="shared" si="0"/>
        <v>169.544192520596</v>
      </c>
      <c r="Q6" s="22" t="s">
        <v>21</v>
      </c>
    </row>
    <row r="7" ht="159.5" spans="1:17">
      <c r="A7" s="11">
        <v>56</v>
      </c>
      <c r="B7" s="16" t="s">
        <v>28</v>
      </c>
      <c r="C7" s="17" t="s">
        <v>23</v>
      </c>
      <c r="D7" s="18">
        <v>83.0669745976</v>
      </c>
      <c r="E7" s="19">
        <v>90</v>
      </c>
      <c r="F7" s="19">
        <v>90.29</v>
      </c>
      <c r="G7" s="19">
        <v>15</v>
      </c>
      <c r="H7" s="19">
        <v>90.7031319704</v>
      </c>
      <c r="I7" s="19">
        <v>20</v>
      </c>
      <c r="J7" s="19">
        <v>78.06</v>
      </c>
      <c r="K7" s="19">
        <v>15</v>
      </c>
      <c r="L7" s="26" t="s">
        <v>20</v>
      </c>
      <c r="M7" s="23"/>
      <c r="N7" s="25" t="s">
        <v>29</v>
      </c>
      <c r="O7" s="23">
        <v>0</v>
      </c>
      <c r="P7" s="22">
        <f t="shared" si="0"/>
        <v>168.7631319704</v>
      </c>
      <c r="Q7" s="22" t="s">
        <v>21</v>
      </c>
    </row>
  </sheetData>
  <mergeCells count="1">
    <mergeCell ref="A1:Q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90625</dc:creator>
  <cp:lastModifiedBy>Ctr\z</cp:lastModifiedBy>
  <dcterms:created xsi:type="dcterms:W3CDTF">2024-10-18T13:18:35Z</dcterms:created>
  <dcterms:modified xsi:type="dcterms:W3CDTF">2024-10-18T13:19:32Z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7BAEDA8BBD1A4879AA37D434A5502826_11</vt:lpwstr>
  </property>
  <property fmtid="{D5CDD505-2E9C-101B-9397-08002B2CF9AE}" pid="3" name="KSOProductBuildVer">
    <vt:lpwstr>2052-12.1.0.16120</vt:lpwstr>
  </property>
</Properties>
</file>